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 Backup Plus Drive/Morebath/Accounts/"/>
    </mc:Choice>
  </mc:AlternateContent>
  <xr:revisionPtr revIDLastSave="0" documentId="13_ncr:1_{F18C0DF8-9CAD-924E-8111-E737AE7A69B6}" xr6:coauthVersionLast="45" xr6:coauthVersionMax="45" xr10:uidLastSave="{00000000-0000-0000-0000-000000000000}"/>
  <bookViews>
    <workbookView xWindow="2600" yWindow="980" windowWidth="27240" windowHeight="15240" xr2:uid="{3E3BDD29-6249-B744-9F42-3C3B66CD95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7" i="1" s="1"/>
  <c r="E27" i="1"/>
  <c r="A27" i="1"/>
  <c r="L25" i="1"/>
  <c r="L27" i="1" s="1"/>
</calcChain>
</file>

<file path=xl/sharedStrings.xml><?xml version="1.0" encoding="utf-8"?>
<sst xmlns="http://schemas.openxmlformats.org/spreadsheetml/2006/main" count="43" uniqueCount="39">
  <si>
    <t>MOREBATH PARISH COUNCIL.</t>
  </si>
  <si>
    <t>INCOME</t>
  </si>
  <si>
    <t>EXPENDITURE</t>
  </si>
  <si>
    <t>2019/20</t>
  </si>
  <si>
    <t>MDDC Precept</t>
  </si>
  <si>
    <t>Salary &amp; HMRC</t>
  </si>
  <si>
    <t>VAT refund</t>
  </si>
  <si>
    <t>Insurance</t>
  </si>
  <si>
    <t>Interest</t>
  </si>
  <si>
    <t>Internal Audit</t>
  </si>
  <si>
    <t>DCC P3</t>
  </si>
  <si>
    <t>External Audit</t>
  </si>
  <si>
    <t>Office Admin</t>
  </si>
  <si>
    <t>Room Hire</t>
  </si>
  <si>
    <t>DALC/ ICO</t>
  </si>
  <si>
    <t>Grass Cutting</t>
  </si>
  <si>
    <t>Maintenance/Groundworks</t>
  </si>
  <si>
    <t>General amenity purchases</t>
  </si>
  <si>
    <t>Repairs</t>
  </si>
  <si>
    <t>Training</t>
  </si>
  <si>
    <t>Donations/Grants</t>
  </si>
  <si>
    <t>Section 137</t>
  </si>
  <si>
    <t>Election Expenses</t>
  </si>
  <si>
    <t>Total</t>
  </si>
  <si>
    <t>VAT</t>
  </si>
  <si>
    <t>BANK RECONCILIATION</t>
  </si>
  <si>
    <t>Opening Balance</t>
  </si>
  <si>
    <t>Expenditure over Income</t>
  </si>
  <si>
    <t>Income over Expenditure</t>
  </si>
  <si>
    <t>Current Account</t>
  </si>
  <si>
    <t>Business Reserve Account</t>
  </si>
  <si>
    <t xml:space="preserve">Unpresented cheques </t>
  </si>
  <si>
    <t>Bank error</t>
  </si>
  <si>
    <t xml:space="preserve"> </t>
  </si>
  <si>
    <t>ACCOUNTS FOR THE YEAR ENDED 31 MARCH 2021</t>
  </si>
  <si>
    <t>2020/21</t>
  </si>
  <si>
    <t>DCC Locality Grant</t>
  </si>
  <si>
    <t>P3 Parish Paths Expenses</t>
  </si>
  <si>
    <t>2019/20 unpresented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</si>
</sst>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sz val="12"/>
      <color rgb="FF000000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B62E-631D-9F49-BE3E-8237BA15639A}">
  <sheetPr>
    <pageSetUpPr fitToPage="1"/>
  </sheetPr>
  <dimension ref="A1:L42"/>
  <sheetViews>
    <sheetView tabSelected="1" topLeftCell="A32" workbookViewId="0">
      <selection activeCell="F38" sqref="F38"/>
    </sheetView>
  </sheetViews>
  <sheetFormatPr baseColWidth="10" defaultRowHeight="16" x14ac:dyDescent="0.2"/>
  <sheetData>
    <row r="1" spans="1:12" x14ac:dyDescent="0.2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x14ac:dyDescent="0.2">
      <c r="A2" s="1" t="s">
        <v>34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1"/>
      <c r="C4" s="1" t="s">
        <v>1</v>
      </c>
      <c r="D4" s="1"/>
      <c r="E4" s="1"/>
      <c r="F4" s="1"/>
      <c r="G4" s="1"/>
      <c r="H4" s="1"/>
      <c r="I4" s="1"/>
      <c r="J4" s="1" t="s">
        <v>2</v>
      </c>
      <c r="K4" s="1"/>
      <c r="L4" s="1"/>
    </row>
    <row r="5" spans="1:12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 t="s">
        <v>3</v>
      </c>
      <c r="B6" s="1"/>
      <c r="C6" s="1"/>
      <c r="D6" s="1"/>
      <c r="E6" s="1" t="s">
        <v>35</v>
      </c>
      <c r="F6" s="1"/>
      <c r="G6" s="1"/>
      <c r="H6" s="1" t="s">
        <v>3</v>
      </c>
      <c r="I6" s="1"/>
      <c r="J6" s="1"/>
      <c r="K6" s="1"/>
      <c r="L6" s="1" t="s">
        <v>35</v>
      </c>
    </row>
    <row r="7" spans="1:12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3">
        <v>5926.66</v>
      </c>
      <c r="B8" s="3" t="s">
        <v>4</v>
      </c>
      <c r="C8" s="3"/>
      <c r="D8" s="3"/>
      <c r="E8" s="3">
        <v>6100</v>
      </c>
      <c r="F8" s="3"/>
      <c r="G8" s="3"/>
      <c r="H8" s="3">
        <v>1525.5</v>
      </c>
      <c r="I8" s="4" t="s">
        <v>5</v>
      </c>
      <c r="J8" s="4"/>
      <c r="K8" s="4"/>
      <c r="L8" s="3">
        <v>1523.2</v>
      </c>
    </row>
    <row r="9" spans="1:12" x14ac:dyDescent="0.2">
      <c r="A9" s="3">
        <v>0</v>
      </c>
      <c r="B9" s="3" t="s">
        <v>6</v>
      </c>
      <c r="C9" s="3"/>
      <c r="D9" s="3"/>
      <c r="E9" s="3">
        <v>739.87</v>
      </c>
      <c r="F9" s="3"/>
      <c r="G9" s="3"/>
      <c r="H9" s="3">
        <v>319.58999999999997</v>
      </c>
      <c r="I9" s="4" t="s">
        <v>7</v>
      </c>
      <c r="J9" s="4"/>
      <c r="K9" s="4"/>
      <c r="L9" s="3">
        <v>319.58999999999997</v>
      </c>
    </row>
    <row r="10" spans="1:12" x14ac:dyDescent="0.2">
      <c r="A10" s="3">
        <v>12.55</v>
      </c>
      <c r="B10" s="3" t="s">
        <v>8</v>
      </c>
      <c r="C10" s="3"/>
      <c r="D10" s="3"/>
      <c r="E10" s="3">
        <v>2.5299999999999998</v>
      </c>
      <c r="F10" s="3"/>
      <c r="G10" s="3"/>
      <c r="H10" s="3">
        <v>100</v>
      </c>
      <c r="I10" s="4" t="s">
        <v>9</v>
      </c>
      <c r="J10" s="4"/>
      <c r="K10" s="4"/>
      <c r="L10" s="3">
        <v>100</v>
      </c>
    </row>
    <row r="11" spans="1:12" x14ac:dyDescent="0.2">
      <c r="A11" s="3">
        <v>0</v>
      </c>
      <c r="B11" s="3" t="s">
        <v>10</v>
      </c>
      <c r="C11" s="3"/>
      <c r="D11" s="3"/>
      <c r="E11" s="3">
        <v>600</v>
      </c>
      <c r="F11" s="3"/>
      <c r="G11" s="3"/>
      <c r="H11" s="3">
        <v>0</v>
      </c>
      <c r="I11" s="4" t="s">
        <v>11</v>
      </c>
      <c r="J11" s="4"/>
      <c r="K11" s="4"/>
      <c r="L11" s="3">
        <v>0</v>
      </c>
    </row>
    <row r="12" spans="1:12" x14ac:dyDescent="0.2">
      <c r="A12" s="3">
        <v>0</v>
      </c>
      <c r="B12" s="3" t="s">
        <v>36</v>
      </c>
      <c r="C12" s="3"/>
      <c r="D12" s="3"/>
      <c r="E12" s="3">
        <v>325.05</v>
      </c>
      <c r="F12" s="3"/>
      <c r="G12" s="3"/>
      <c r="H12" s="3">
        <v>97.87</v>
      </c>
      <c r="I12" s="4" t="s">
        <v>12</v>
      </c>
      <c r="J12" s="4"/>
      <c r="K12" s="4"/>
      <c r="L12" s="3">
        <v>286.58</v>
      </c>
    </row>
    <row r="13" spans="1:12" x14ac:dyDescent="0.2">
      <c r="A13" s="3">
        <v>0</v>
      </c>
      <c r="B13" s="3" t="s">
        <v>38</v>
      </c>
      <c r="C13" s="3"/>
      <c r="D13" s="3"/>
      <c r="E13" s="3">
        <v>411.19</v>
      </c>
      <c r="F13" s="3"/>
      <c r="G13" s="3"/>
      <c r="H13" s="3">
        <v>132</v>
      </c>
      <c r="I13" s="4" t="s">
        <v>13</v>
      </c>
      <c r="J13" s="4"/>
      <c r="K13" s="4"/>
      <c r="L13" s="3">
        <v>20</v>
      </c>
    </row>
    <row r="14" spans="1:12" x14ac:dyDescent="0.2">
      <c r="A14" s="3"/>
      <c r="B14" s="3"/>
      <c r="C14" s="3"/>
      <c r="D14" s="3"/>
      <c r="E14" s="3"/>
      <c r="F14" s="3"/>
      <c r="G14" s="3"/>
      <c r="H14" s="3">
        <v>103.46</v>
      </c>
      <c r="I14" s="4" t="s">
        <v>14</v>
      </c>
      <c r="J14" s="4"/>
      <c r="K14" s="4"/>
      <c r="L14" s="3">
        <v>102.99</v>
      </c>
    </row>
    <row r="15" spans="1:12" x14ac:dyDescent="0.2">
      <c r="A15" s="3"/>
      <c r="B15" s="3"/>
      <c r="C15" s="3"/>
      <c r="D15" s="3"/>
      <c r="E15" s="3"/>
      <c r="F15" s="3"/>
      <c r="G15" s="3"/>
      <c r="H15" s="3">
        <v>912.66</v>
      </c>
      <c r="I15" s="4" t="s">
        <v>15</v>
      </c>
      <c r="J15" s="4"/>
      <c r="K15" s="4"/>
      <c r="L15" s="3">
        <v>1164.3499999999999</v>
      </c>
    </row>
    <row r="16" spans="1:12" x14ac:dyDescent="0.2">
      <c r="A16" s="3"/>
      <c r="B16" s="3"/>
      <c r="C16" s="3"/>
      <c r="D16" s="3"/>
      <c r="E16" s="3"/>
      <c r="F16" s="3"/>
      <c r="G16" s="3"/>
      <c r="H16" s="3">
        <v>0</v>
      </c>
      <c r="I16" s="4" t="s">
        <v>16</v>
      </c>
      <c r="J16" s="4"/>
      <c r="K16" s="4"/>
      <c r="L16" s="3">
        <v>245.88</v>
      </c>
    </row>
    <row r="17" spans="1:12" x14ac:dyDescent="0.2">
      <c r="A17" s="3"/>
      <c r="B17" s="3"/>
      <c r="C17" s="3"/>
      <c r="D17" s="3"/>
      <c r="E17" s="3"/>
      <c r="F17" s="3"/>
      <c r="G17" s="3"/>
      <c r="H17" s="3">
        <v>51</v>
      </c>
      <c r="I17" s="4" t="s">
        <v>17</v>
      </c>
      <c r="J17" s="4"/>
      <c r="K17" s="4"/>
      <c r="L17" s="3">
        <v>105.73</v>
      </c>
    </row>
    <row r="18" spans="1:12" x14ac:dyDescent="0.2">
      <c r="A18" s="3"/>
      <c r="B18" s="3"/>
      <c r="C18" s="3"/>
      <c r="D18" s="3"/>
      <c r="E18" s="3"/>
      <c r="F18" s="3"/>
      <c r="G18" s="3"/>
      <c r="H18" s="3">
        <v>0</v>
      </c>
      <c r="I18" s="4" t="s">
        <v>18</v>
      </c>
      <c r="J18" s="4"/>
      <c r="K18" s="4"/>
      <c r="L18" s="3">
        <v>0</v>
      </c>
    </row>
    <row r="19" spans="1:12" x14ac:dyDescent="0.2">
      <c r="A19" s="3"/>
      <c r="B19" s="3"/>
      <c r="C19" s="3"/>
      <c r="D19" s="3"/>
      <c r="E19" s="3"/>
      <c r="F19" s="3"/>
      <c r="G19" s="3"/>
      <c r="H19" s="3">
        <v>137.79</v>
      </c>
      <c r="I19" s="4" t="s">
        <v>19</v>
      </c>
      <c r="J19" s="4"/>
      <c r="K19" s="4"/>
      <c r="L19" s="3">
        <v>0</v>
      </c>
    </row>
    <row r="20" spans="1:12" x14ac:dyDescent="0.2">
      <c r="A20" s="3"/>
      <c r="B20" s="3"/>
      <c r="C20" s="3"/>
      <c r="D20" s="3"/>
      <c r="E20" s="3"/>
      <c r="F20" s="3"/>
      <c r="G20" s="3"/>
      <c r="H20" s="3">
        <v>1000</v>
      </c>
      <c r="I20" s="4" t="s">
        <v>20</v>
      </c>
      <c r="J20" s="4"/>
      <c r="K20" s="4"/>
      <c r="L20" s="3">
        <v>0</v>
      </c>
    </row>
    <row r="21" spans="1:12" x14ac:dyDescent="0.2">
      <c r="A21" s="3"/>
      <c r="B21" s="3"/>
      <c r="C21" s="3"/>
      <c r="D21" s="3"/>
      <c r="E21" s="3"/>
      <c r="F21" s="3"/>
      <c r="G21" s="3"/>
      <c r="H21" s="3">
        <v>339.08</v>
      </c>
      <c r="I21" s="4" t="s">
        <v>21</v>
      </c>
      <c r="J21" s="4"/>
      <c r="K21" s="4"/>
      <c r="L21" s="3">
        <v>6</v>
      </c>
    </row>
    <row r="22" spans="1:12" x14ac:dyDescent="0.2">
      <c r="A22" s="3"/>
      <c r="B22" s="3"/>
      <c r="C22" s="3"/>
      <c r="D22" s="3"/>
      <c r="E22" s="3"/>
      <c r="F22" s="3"/>
      <c r="G22" s="3"/>
      <c r="H22" s="3">
        <v>127.35</v>
      </c>
      <c r="I22" s="4" t="s">
        <v>22</v>
      </c>
      <c r="J22" s="4"/>
      <c r="K22" s="4"/>
      <c r="L22" s="3">
        <v>0</v>
      </c>
    </row>
    <row r="23" spans="1:12" x14ac:dyDescent="0.2">
      <c r="A23" s="3"/>
      <c r="B23" s="3"/>
      <c r="C23" s="3"/>
      <c r="D23" s="3"/>
      <c r="E23" s="3"/>
      <c r="F23" s="3"/>
      <c r="G23" s="3"/>
      <c r="H23" s="3">
        <v>295.33999999999997</v>
      </c>
      <c r="I23" s="4" t="s">
        <v>37</v>
      </c>
      <c r="J23" s="4"/>
      <c r="K23" s="4"/>
      <c r="L23" s="3">
        <v>155.25</v>
      </c>
    </row>
    <row r="24" spans="1:12" x14ac:dyDescent="0.2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3"/>
    </row>
    <row r="25" spans="1:12" x14ac:dyDescent="0.2">
      <c r="A25" s="3"/>
      <c r="B25" s="3"/>
      <c r="C25" s="3"/>
      <c r="D25" s="3"/>
      <c r="E25" s="3"/>
      <c r="F25" s="3"/>
      <c r="G25" s="3" t="s">
        <v>23</v>
      </c>
      <c r="H25" s="3">
        <f>SUM(H8:H23)</f>
        <v>5141.6400000000003</v>
      </c>
      <c r="I25" s="4"/>
      <c r="J25" s="4"/>
      <c r="K25" s="4"/>
      <c r="L25" s="3">
        <f>SUM(L8:L23)</f>
        <v>4029.5699999999997</v>
      </c>
    </row>
    <row r="26" spans="1:12" x14ac:dyDescent="0.2">
      <c r="A26" s="3"/>
      <c r="B26" s="3"/>
      <c r="C26" s="3"/>
      <c r="D26" s="3"/>
      <c r="E26" s="3"/>
      <c r="F26" s="3"/>
      <c r="G26" s="3"/>
      <c r="H26" s="3">
        <v>176.58</v>
      </c>
      <c r="I26" s="4" t="s">
        <v>24</v>
      </c>
      <c r="J26" s="4"/>
      <c r="K26" s="4"/>
      <c r="L26" s="3">
        <v>272.08</v>
      </c>
    </row>
    <row r="27" spans="1:12" x14ac:dyDescent="0.2">
      <c r="A27" s="5">
        <f>SUM(A8:A26)</f>
        <v>5939.21</v>
      </c>
      <c r="B27" s="3"/>
      <c r="C27" s="3"/>
      <c r="D27" s="3"/>
      <c r="E27" s="5">
        <f>SUM(E8:E26)</f>
        <v>8178.6399999999994</v>
      </c>
      <c r="F27" s="3"/>
      <c r="G27" s="3"/>
      <c r="H27" s="5">
        <f>SUM(H25:H26)</f>
        <v>5318.22</v>
      </c>
      <c r="I27" s="4"/>
      <c r="J27" s="4"/>
      <c r="K27" s="4"/>
      <c r="L27" s="5">
        <f>SUM(L25:L26)</f>
        <v>4301.6499999999996</v>
      </c>
    </row>
    <row r="28" spans="1:12" x14ac:dyDescent="0.2">
      <c r="A28" s="5"/>
      <c r="B28" s="3"/>
      <c r="C28" s="3"/>
      <c r="D28" s="3"/>
      <c r="E28" s="5"/>
      <c r="F28" s="3"/>
      <c r="G28" s="3"/>
      <c r="H28" s="5"/>
      <c r="I28" s="4"/>
      <c r="J28" s="4"/>
      <c r="K28" s="4"/>
      <c r="L28" s="5"/>
    </row>
    <row r="29" spans="1:12" x14ac:dyDescent="0.2">
      <c r="A29" s="2"/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</row>
    <row r="30" spans="1:12" x14ac:dyDescent="0.2">
      <c r="A30" s="2"/>
      <c r="B30" s="2"/>
      <c r="C30" s="1" t="s">
        <v>25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1" t="s">
        <v>3</v>
      </c>
      <c r="B31" s="2"/>
      <c r="C31" s="2"/>
      <c r="D31" s="2"/>
      <c r="E31" s="2"/>
      <c r="F31" s="2"/>
      <c r="G31" s="1" t="s">
        <v>35</v>
      </c>
      <c r="H31" s="2"/>
      <c r="I31" s="2"/>
      <c r="J31" s="1"/>
      <c r="K31" s="2"/>
      <c r="L31" s="2"/>
    </row>
    <row r="32" spans="1:12" x14ac:dyDescent="0.2">
      <c r="A32" s="1"/>
      <c r="B32" s="2"/>
      <c r="C32" s="2"/>
      <c r="D32" s="2"/>
      <c r="E32" s="2"/>
      <c r="F32" s="2"/>
      <c r="G32" s="1"/>
      <c r="H32" s="2"/>
      <c r="I32" s="2"/>
      <c r="J32" s="1"/>
      <c r="K32" s="2"/>
      <c r="L32" s="2"/>
    </row>
    <row r="33" spans="1:12" x14ac:dyDescent="0.2">
      <c r="A33" s="3">
        <v>19247.71</v>
      </c>
      <c r="B33" s="3"/>
      <c r="C33" s="3" t="s">
        <v>26</v>
      </c>
      <c r="D33" s="3"/>
      <c r="E33" s="3"/>
      <c r="F33" s="3"/>
      <c r="G33" s="3">
        <v>19868.7</v>
      </c>
      <c r="H33" s="2"/>
      <c r="I33" s="2"/>
      <c r="J33" s="2"/>
      <c r="K33" s="2"/>
      <c r="L33" s="2"/>
    </row>
    <row r="34" spans="1:12" x14ac:dyDescent="0.2">
      <c r="A34" s="3">
        <v>0</v>
      </c>
      <c r="B34" s="3"/>
      <c r="C34" s="3" t="s">
        <v>27</v>
      </c>
      <c r="D34" s="3"/>
      <c r="E34" s="3"/>
      <c r="F34" s="3"/>
      <c r="G34" s="3">
        <v>0</v>
      </c>
      <c r="H34" s="2"/>
      <c r="I34" s="2"/>
      <c r="J34" s="2"/>
      <c r="K34" s="2"/>
      <c r="L34" s="2"/>
    </row>
    <row r="35" spans="1:12" x14ac:dyDescent="0.2">
      <c r="A35" s="3">
        <v>620.99</v>
      </c>
      <c r="B35" s="3"/>
      <c r="C35" s="3" t="s">
        <v>28</v>
      </c>
      <c r="D35" s="3"/>
      <c r="E35" s="3"/>
      <c r="F35" s="3"/>
      <c r="G35" s="3">
        <v>3876.99</v>
      </c>
      <c r="H35" s="2"/>
      <c r="I35" s="2"/>
      <c r="J35" s="2"/>
      <c r="K35" s="2"/>
      <c r="L35" s="2"/>
    </row>
    <row r="36" spans="1:12" x14ac:dyDescent="0.2">
      <c r="A36" s="5">
        <v>19868.7</v>
      </c>
      <c r="B36" s="3"/>
      <c r="C36" s="3"/>
      <c r="D36" s="3"/>
      <c r="E36" s="3"/>
      <c r="F36" s="3"/>
      <c r="G36" s="5">
        <v>23745.69</v>
      </c>
      <c r="H36" s="2"/>
      <c r="I36" s="2"/>
      <c r="J36" s="2"/>
      <c r="K36" s="2"/>
      <c r="L36" s="2"/>
    </row>
    <row r="37" spans="1:12" x14ac:dyDescent="0.2">
      <c r="A37" s="3"/>
      <c r="B37" s="3"/>
      <c r="C37" s="3"/>
      <c r="D37" s="3"/>
      <c r="E37" s="3"/>
      <c r="F37" s="3"/>
      <c r="G37" s="3"/>
      <c r="H37" s="2"/>
      <c r="I37" s="2"/>
      <c r="J37" s="2"/>
      <c r="K37" s="2"/>
      <c r="L37" s="2"/>
    </row>
    <row r="38" spans="1:12" x14ac:dyDescent="0.2">
      <c r="A38" s="3">
        <v>14572.17</v>
      </c>
      <c r="B38" s="3"/>
      <c r="C38" s="3" t="s">
        <v>29</v>
      </c>
      <c r="D38" s="3"/>
      <c r="E38" s="3"/>
      <c r="F38" s="3"/>
      <c r="G38" s="3">
        <v>18442.5</v>
      </c>
      <c r="H38" s="2"/>
      <c r="I38" s="2"/>
      <c r="J38" s="2"/>
      <c r="K38" s="2"/>
      <c r="L38" s="2"/>
    </row>
    <row r="39" spans="1:12" x14ac:dyDescent="0.2">
      <c r="A39" s="3">
        <v>6227.17</v>
      </c>
      <c r="B39" s="3"/>
      <c r="C39" s="3" t="s">
        <v>30</v>
      </c>
      <c r="D39" s="3"/>
      <c r="E39" s="3"/>
      <c r="F39" s="3"/>
      <c r="G39" s="3">
        <v>6229.7</v>
      </c>
      <c r="H39" s="2"/>
      <c r="I39" s="2"/>
      <c r="J39" s="2"/>
      <c r="K39" s="2"/>
      <c r="L39" s="2"/>
    </row>
    <row r="40" spans="1:12" x14ac:dyDescent="0.2">
      <c r="A40" s="3">
        <v>930.64</v>
      </c>
      <c r="B40" s="3"/>
      <c r="C40" s="3" t="s">
        <v>31</v>
      </c>
      <c r="D40" s="3"/>
      <c r="E40" s="3"/>
      <c r="F40" s="3"/>
      <c r="G40" s="3">
        <v>926.51</v>
      </c>
      <c r="H40" s="2"/>
      <c r="I40" s="2"/>
      <c r="J40" s="2"/>
      <c r="K40" s="2"/>
      <c r="L40" s="2"/>
    </row>
    <row r="41" spans="1:12" x14ac:dyDescent="0.2">
      <c r="A41" s="3">
        <v>0.4</v>
      </c>
      <c r="B41" s="3"/>
      <c r="C41" s="3" t="s">
        <v>32</v>
      </c>
      <c r="D41" s="3"/>
      <c r="E41" s="3"/>
      <c r="F41" s="3"/>
      <c r="G41" s="3">
        <v>0</v>
      </c>
      <c r="H41" s="2"/>
      <c r="I41" s="2"/>
      <c r="J41" s="2"/>
      <c r="K41" s="2"/>
      <c r="L41" s="2"/>
    </row>
    <row r="42" spans="1:12" x14ac:dyDescent="0.2">
      <c r="A42" s="5">
        <v>19868.7</v>
      </c>
      <c r="B42" s="3"/>
      <c r="C42" s="3"/>
      <c r="D42" s="3"/>
      <c r="E42" s="3"/>
      <c r="F42" s="3"/>
      <c r="G42" s="5">
        <v>23745.69</v>
      </c>
      <c r="H42" s="2" t="s">
        <v>33</v>
      </c>
      <c r="I42" s="2"/>
      <c r="J42" s="2"/>
      <c r="K42" s="2"/>
      <c r="L42" s="2"/>
    </row>
  </sheetData>
  <printOptions gridLines="1"/>
  <pageMargins left="0.7" right="0.7" top="0.75" bottom="0.75" header="0.3" footer="0.3"/>
  <pageSetup paperSize="9" scale="6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Squire</dc:creator>
  <cp:lastModifiedBy>Susan Squire</cp:lastModifiedBy>
  <cp:lastPrinted>2021-04-28T09:29:35Z</cp:lastPrinted>
  <dcterms:created xsi:type="dcterms:W3CDTF">2021-04-28T09:08:34Z</dcterms:created>
  <dcterms:modified xsi:type="dcterms:W3CDTF">2021-05-03T09:56:23Z</dcterms:modified>
</cp:coreProperties>
</file>