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vertonparishcouncil-my.sharepoint.com/personal/clerk_silvertonparishcouncil_org_uk/Documents/Parish Files Transfer/Budget/2024/"/>
    </mc:Choice>
  </mc:AlternateContent>
  <xr:revisionPtr revIDLastSave="8" documentId="8_{2C4B74C4-013E-45E2-BDA7-8A84103D0630}" xr6:coauthVersionLast="47" xr6:coauthVersionMax="47" xr10:uidLastSave="{F3E6B8FB-7358-4A2D-8669-3AD242B5E01E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E55" i="1"/>
  <c r="H35" i="1"/>
</calcChain>
</file>

<file path=xl/sharedStrings.xml><?xml version="1.0" encoding="utf-8"?>
<sst xmlns="http://schemas.openxmlformats.org/spreadsheetml/2006/main" count="65" uniqueCount="59">
  <si>
    <t>Clerk's PAYE/NI</t>
  </si>
  <si>
    <t>Clerk's expenses</t>
  </si>
  <si>
    <t>Contractor</t>
  </si>
  <si>
    <t>Contractor - repairs and maintenance</t>
  </si>
  <si>
    <t>Insurance</t>
  </si>
  <si>
    <t>Audit fee</t>
  </si>
  <si>
    <t>Churchyard grant</t>
  </si>
  <si>
    <t>Training</t>
  </si>
  <si>
    <t>Clock winding</t>
  </si>
  <si>
    <t>Internal Auditor's fee</t>
  </si>
  <si>
    <t>Election contingencies</t>
  </si>
  <si>
    <t>Newsletter contribution</t>
  </si>
  <si>
    <t>Contractor -  public liability insurance</t>
  </si>
  <si>
    <t>MDDC - safety inspection re play equipment</t>
  </si>
  <si>
    <t xml:space="preserve">Thomas Westcott - Accountant's fee </t>
  </si>
  <si>
    <t xml:space="preserve">RBL - Wreath - remembrance day </t>
  </si>
  <si>
    <t>Clerk's salary</t>
  </si>
  <si>
    <t>Tree maintenance + survey</t>
  </si>
  <si>
    <t>£</t>
  </si>
  <si>
    <t>Christmas tree/celebration</t>
  </si>
  <si>
    <t>Annual Clock Maintenance</t>
  </si>
  <si>
    <t>Replacement defib pads</t>
  </si>
  <si>
    <r>
      <t>Annual subs (</t>
    </r>
    <r>
      <rPr>
        <sz val="10"/>
        <rFont val="Arial"/>
        <family val="2"/>
      </rPr>
      <t>SLCC , LCPS + Info Commissioner )</t>
    </r>
  </si>
  <si>
    <t>email and website</t>
  </si>
  <si>
    <t>Budgeted 2023/2024</t>
  </si>
  <si>
    <t>Street Market contribution</t>
  </si>
  <si>
    <t>Noticeboard @ Ellerhayes</t>
  </si>
  <si>
    <t>overpaid previous year and credit given</t>
  </si>
  <si>
    <t>Grass Cutting (Parsons Landscapes)</t>
  </si>
  <si>
    <t>survey £360. Maintenance work £1264.06</t>
  </si>
  <si>
    <t>"No Dog" signs</t>
  </si>
  <si>
    <t>E-on Next - electricity to Air Ambulance site)</t>
  </si>
  <si>
    <t>Microsoft £148.32 pa.  Norton £49.99 pd via Clerk</t>
  </si>
  <si>
    <t>Contribution to Youth Worker</t>
  </si>
  <si>
    <t>Ink</t>
  </si>
  <si>
    <t>metal bin liners x 3</t>
  </si>
  <si>
    <t>defib pads</t>
  </si>
  <si>
    <t>defib batteries</t>
  </si>
  <si>
    <t>paper shredder</t>
  </si>
  <si>
    <t>brass plaque for tree</t>
  </si>
  <si>
    <t>SLCC annual sub</t>
  </si>
  <si>
    <r>
      <rPr>
        <b/>
        <sz val="10"/>
        <color rgb="FF7030A0"/>
        <rFont val="Arial"/>
        <family val="2"/>
      </rPr>
      <t>See below for breakdown</t>
    </r>
    <r>
      <rPr>
        <sz val="10"/>
        <rFont val="Arial"/>
        <family val="2"/>
      </rPr>
      <t xml:space="preserve"> </t>
    </r>
  </si>
  <si>
    <t>**</t>
  </si>
  <si>
    <t>See Clerk's expenses below</t>
  </si>
  <si>
    <t>*Also see Clerk's expenses below</t>
  </si>
  <si>
    <t>Actual spend up to and including 8.1.2024</t>
  </si>
  <si>
    <t>Big Park Equiptment/Repair Fund</t>
  </si>
  <si>
    <t>(Skateboard inspection (£595) and repairs (1264.06)</t>
  </si>
  <si>
    <t>and shown above, whee appropriate, by an asterix</t>
  </si>
  <si>
    <r>
      <rPr>
        <b/>
        <i/>
        <sz val="12"/>
        <color rgb="FFFF0000"/>
        <rFont val="Arial"/>
        <family val="2"/>
      </rPr>
      <t xml:space="preserve">For information only </t>
    </r>
    <r>
      <rPr>
        <i/>
        <sz val="12"/>
        <color rgb="FFFF0000"/>
        <rFont val="Arial"/>
        <family val="2"/>
      </rPr>
      <t xml:space="preserve">, below is a breakdown of the </t>
    </r>
    <r>
      <rPr>
        <b/>
        <sz val="12"/>
        <color rgb="FFFF0000"/>
        <rFont val="Arial"/>
        <family val="2"/>
      </rPr>
      <t>items included in the Clerk's expenses</t>
    </r>
  </si>
  <si>
    <t>due for payment - no figure available as yet</t>
  </si>
  <si>
    <t>.</t>
  </si>
  <si>
    <t>Anticipated balance as at 31.3.2024</t>
  </si>
  <si>
    <t>Community Hall Rent</t>
  </si>
  <si>
    <t>2024/2025</t>
  </si>
  <si>
    <t>Budgeted</t>
  </si>
  <si>
    <t>Community Fund</t>
  </si>
  <si>
    <t>Tree Maintenance Fund</t>
  </si>
  <si>
    <t>Neighbourhood Plan /Community Land Trust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</si>
</sst>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u/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10"/>
      <color rgb="FF7030A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12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43" fontId="0" fillId="0" borderId="0" xfId="1" applyFont="1"/>
    <xf numFmtId="0" fontId="13" fillId="0" borderId="0" xfId="0" applyFont="1"/>
    <xf numFmtId="0" fontId="14" fillId="0" borderId="0" xfId="0" applyFont="1"/>
    <xf numFmtId="4" fontId="9" fillId="0" borderId="0" xfId="0" applyNumberFormat="1" applyFont="1"/>
    <xf numFmtId="0" fontId="9" fillId="0" borderId="0" xfId="0" applyFont="1"/>
    <xf numFmtId="8" fontId="0" fillId="0" borderId="0" xfId="0" applyNumberFormat="1"/>
    <xf numFmtId="0" fontId="10" fillId="0" borderId="0" xfId="0" applyFont="1"/>
    <xf numFmtId="2" fontId="9" fillId="0" borderId="0" xfId="0" applyNumberFormat="1" applyFont="1"/>
    <xf numFmtId="2" fontId="11" fillId="0" borderId="0" xfId="0" applyNumberFormat="1" applyFont="1"/>
    <xf numFmtId="0" fontId="3" fillId="0" borderId="0" xfId="0" applyFont="1"/>
    <xf numFmtId="0" fontId="12" fillId="0" borderId="0" xfId="0" applyFont="1" applyAlignment="1">
      <alignment horizontal="center"/>
    </xf>
    <xf numFmtId="2" fontId="15" fillId="0" borderId="0" xfId="0" applyNumberFormat="1" applyFont="1"/>
    <xf numFmtId="2" fontId="3" fillId="0" borderId="0" xfId="0" applyNumberFormat="1" applyFont="1"/>
    <xf numFmtId="0" fontId="11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right"/>
    </xf>
    <xf numFmtId="3" fontId="3" fillId="0" borderId="0" xfId="0" applyNumberFormat="1" applyFont="1"/>
    <xf numFmtId="3" fontId="9" fillId="0" borderId="0" xfId="0" applyNumberFormat="1" applyFont="1"/>
    <xf numFmtId="0" fontId="12" fillId="0" borderId="0" xfId="0" applyFont="1"/>
    <xf numFmtId="4" fontId="3" fillId="0" borderId="0" xfId="0" applyNumberFormat="1" applyFont="1"/>
    <xf numFmtId="3" fontId="19" fillId="0" borderId="0" xfId="0" applyNumberFormat="1" applyFont="1"/>
    <xf numFmtId="0" fontId="1" fillId="0" borderId="0" xfId="0" applyFont="1"/>
    <xf numFmtId="0" fontId="20" fillId="0" borderId="0" xfId="0" applyFont="1"/>
    <xf numFmtId="4" fontId="9" fillId="0" borderId="1" xfId="0" applyNumberFormat="1" applyFont="1" applyBorder="1"/>
    <xf numFmtId="0" fontId="21" fillId="0" borderId="0" xfId="0" applyFont="1"/>
    <xf numFmtId="0" fontId="22" fillId="0" borderId="0" xfId="0" applyFont="1"/>
    <xf numFmtId="0" fontId="14" fillId="0" borderId="0" xfId="0" applyFont="1" applyAlignment="1">
      <alignment horizontal="left"/>
    </xf>
    <xf numFmtId="0" fontId="11" fillId="0" borderId="1" xfId="0" applyFont="1" applyBorder="1"/>
    <xf numFmtId="4" fontId="11" fillId="0" borderId="0" xfId="0" applyNumberFormat="1" applyFont="1"/>
    <xf numFmtId="0" fontId="14" fillId="0" borderId="0" xfId="0" applyFont="1" applyAlignment="1">
      <alignment horizontal="left"/>
    </xf>
    <xf numFmtId="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532765</xdr:colOff>
      <xdr:row>44</xdr:row>
      <xdr:rowOff>0</xdr:rowOff>
    </xdr:from>
    <xdr:ext cx="65" cy="1854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214B78-58BF-CBE7-67D1-21519A42AD69}"/>
            </a:ext>
          </a:extLst>
        </xdr:cNvPr>
        <xdr:cNvSpPr txBox="1"/>
      </xdr:nvSpPr>
      <xdr:spPr>
        <a:xfrm>
          <a:off x="5819775" y="8577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12" zoomScaleNormal="100" workbookViewId="0">
      <selection activeCell="A26" sqref="A26:XFD26"/>
    </sheetView>
  </sheetViews>
  <sheetFormatPr defaultColWidth="8.77734375" defaultRowHeight="13.2" x14ac:dyDescent="0.25"/>
  <cols>
    <col min="1" max="3" width="8.77734375" customWidth="1"/>
    <col min="4" max="4" width="10.44140625" bestFit="1" customWidth="1"/>
    <col min="5" max="5" width="9.21875" customWidth="1"/>
    <col min="6" max="6" width="13.109375" customWidth="1"/>
    <col min="7" max="7" width="8.77734375" customWidth="1"/>
    <col min="8" max="8" width="9.109375" customWidth="1"/>
    <col min="9" max="9" width="31.77734375" customWidth="1"/>
    <col min="10" max="10" width="7.5546875" customWidth="1"/>
    <col min="11" max="11" width="14.6640625" customWidth="1"/>
    <col min="12" max="12" width="8.44140625" customWidth="1"/>
  </cols>
  <sheetData>
    <row r="1" spans="1:11" ht="15" x14ac:dyDescent="0.25">
      <c r="F1" s="1" t="s">
        <v>24</v>
      </c>
      <c r="G1" s="9"/>
      <c r="H1" s="39" t="s">
        <v>45</v>
      </c>
      <c r="I1" s="39"/>
      <c r="J1" s="2"/>
      <c r="K1" s="10" t="s">
        <v>55</v>
      </c>
    </row>
    <row r="2" spans="1:11" ht="15" x14ac:dyDescent="0.25">
      <c r="F2" s="1"/>
      <c r="G2" s="9"/>
      <c r="H2" s="36"/>
      <c r="I2" s="36"/>
      <c r="J2" s="2"/>
      <c r="K2" s="10" t="s">
        <v>54</v>
      </c>
    </row>
    <row r="3" spans="1:11" ht="13.8" x14ac:dyDescent="0.25">
      <c r="F3" s="12" t="s">
        <v>18</v>
      </c>
      <c r="G3" s="10"/>
      <c r="H3" s="18"/>
      <c r="I3" s="10"/>
    </row>
    <row r="4" spans="1:11" ht="13.8" x14ac:dyDescent="0.25">
      <c r="A4" s="6" t="s">
        <v>16</v>
      </c>
      <c r="F4" s="12">
        <v>14500</v>
      </c>
      <c r="H4" s="11">
        <v>6737.4</v>
      </c>
      <c r="I4" s="8"/>
      <c r="K4">
        <v>15000</v>
      </c>
    </row>
    <row r="5" spans="1:11" ht="15" x14ac:dyDescent="0.25">
      <c r="A5" s="6" t="s">
        <v>0</v>
      </c>
      <c r="B5" s="2"/>
      <c r="C5" s="2"/>
      <c r="F5" s="12"/>
      <c r="H5" s="11">
        <v>1624.92</v>
      </c>
    </row>
    <row r="6" spans="1:11" ht="15" x14ac:dyDescent="0.25">
      <c r="A6" s="6" t="s">
        <v>1</v>
      </c>
      <c r="B6" s="2"/>
      <c r="C6" s="2"/>
      <c r="F6" s="12">
        <v>450</v>
      </c>
      <c r="H6" s="12">
        <v>1483.68</v>
      </c>
      <c r="I6" s="12" t="s">
        <v>41</v>
      </c>
      <c r="K6">
        <v>500</v>
      </c>
    </row>
    <row r="7" spans="1:11" ht="13.8" x14ac:dyDescent="0.25">
      <c r="A7" s="6" t="s">
        <v>14</v>
      </c>
      <c r="B7" s="6"/>
      <c r="C7" s="6"/>
      <c r="D7" s="6"/>
      <c r="E7" s="6"/>
      <c r="F7" s="12">
        <v>250</v>
      </c>
      <c r="H7" s="12">
        <v>48</v>
      </c>
      <c r="I7" s="23" t="s">
        <v>27</v>
      </c>
      <c r="K7">
        <v>240</v>
      </c>
    </row>
    <row r="8" spans="1:11" ht="13.8" x14ac:dyDescent="0.25">
      <c r="A8" s="6" t="s">
        <v>2</v>
      </c>
      <c r="B8" s="6"/>
      <c r="C8" s="6"/>
      <c r="D8" s="6"/>
      <c r="E8" s="6"/>
      <c r="F8" s="12">
        <v>4000</v>
      </c>
      <c r="H8" s="12">
        <v>3325</v>
      </c>
      <c r="K8">
        <v>7500</v>
      </c>
    </row>
    <row r="9" spans="1:11" ht="13.8" x14ac:dyDescent="0.25">
      <c r="A9" s="6" t="s">
        <v>3</v>
      </c>
      <c r="B9" s="6"/>
      <c r="C9" s="6"/>
      <c r="D9" s="6"/>
      <c r="E9" s="6"/>
      <c r="F9" s="12">
        <v>500</v>
      </c>
      <c r="H9" s="12">
        <v>96</v>
      </c>
      <c r="K9">
        <v>500</v>
      </c>
    </row>
    <row r="10" spans="1:11" ht="13.8" x14ac:dyDescent="0.25">
      <c r="A10" s="6" t="s">
        <v>12</v>
      </c>
      <c r="B10" s="6"/>
      <c r="C10" s="6"/>
      <c r="D10" s="6"/>
      <c r="E10" s="6"/>
      <c r="F10" s="12">
        <v>275</v>
      </c>
      <c r="H10" s="12">
        <v>0</v>
      </c>
    </row>
    <row r="11" spans="1:11" ht="13.8" x14ac:dyDescent="0.25">
      <c r="A11" s="6" t="s">
        <v>28</v>
      </c>
      <c r="B11" s="6"/>
      <c r="C11" s="6"/>
      <c r="D11" s="6"/>
      <c r="F11" s="12">
        <v>8500</v>
      </c>
      <c r="H11" s="12">
        <v>6178.7</v>
      </c>
      <c r="K11">
        <v>8500</v>
      </c>
    </row>
    <row r="12" spans="1:11" ht="13.8" x14ac:dyDescent="0.25">
      <c r="A12" s="6" t="s">
        <v>4</v>
      </c>
      <c r="B12" s="6"/>
      <c r="C12" s="6"/>
      <c r="D12" s="6"/>
      <c r="F12" s="12">
        <v>900</v>
      </c>
      <c r="H12" s="12">
        <v>920.08</v>
      </c>
      <c r="K12">
        <v>920.08</v>
      </c>
    </row>
    <row r="13" spans="1:11" ht="13.8" x14ac:dyDescent="0.25">
      <c r="A13" s="6" t="s">
        <v>20</v>
      </c>
      <c r="B13" s="6"/>
      <c r="C13" s="6"/>
      <c r="D13" s="6"/>
      <c r="F13" s="12">
        <v>700</v>
      </c>
      <c r="H13" s="12"/>
      <c r="I13" s="24" t="s">
        <v>50</v>
      </c>
      <c r="K13">
        <v>800</v>
      </c>
    </row>
    <row r="14" spans="1:11" ht="13.8" x14ac:dyDescent="0.25">
      <c r="A14" s="6" t="s">
        <v>5</v>
      </c>
      <c r="B14" s="6"/>
      <c r="C14" s="6"/>
      <c r="D14" s="6"/>
      <c r="F14" s="12">
        <v>250</v>
      </c>
      <c r="H14" s="12">
        <v>420</v>
      </c>
      <c r="K14">
        <v>450</v>
      </c>
    </row>
    <row r="15" spans="1:11" ht="13.8" x14ac:dyDescent="0.25">
      <c r="A15" s="6" t="s">
        <v>15</v>
      </c>
      <c r="B15" s="6"/>
      <c r="C15" s="6"/>
      <c r="D15" s="6"/>
      <c r="F15" s="12">
        <v>25</v>
      </c>
      <c r="H15" s="12">
        <v>25</v>
      </c>
      <c r="K15">
        <v>30</v>
      </c>
    </row>
    <row r="16" spans="1:11" ht="13.8" x14ac:dyDescent="0.25">
      <c r="A16" s="6" t="s">
        <v>22</v>
      </c>
      <c r="B16" s="6"/>
      <c r="C16" s="6"/>
      <c r="D16" s="6"/>
      <c r="F16" s="12">
        <v>200</v>
      </c>
      <c r="H16" s="12">
        <v>40</v>
      </c>
      <c r="I16" s="23" t="s">
        <v>44</v>
      </c>
      <c r="K16">
        <v>200</v>
      </c>
    </row>
    <row r="17" spans="1:11" ht="13.8" x14ac:dyDescent="0.25">
      <c r="A17" s="6" t="s">
        <v>6</v>
      </c>
      <c r="B17" s="6"/>
      <c r="C17" s="6"/>
      <c r="D17" s="6"/>
      <c r="F17" s="12">
        <v>1500</v>
      </c>
      <c r="H17" s="12">
        <v>1500</v>
      </c>
      <c r="K17">
        <v>1500</v>
      </c>
    </row>
    <row r="18" spans="1:11" ht="13.8" x14ac:dyDescent="0.25">
      <c r="A18" s="6" t="s">
        <v>7</v>
      </c>
      <c r="B18" s="6"/>
      <c r="C18" s="6"/>
      <c r="D18" s="6"/>
      <c r="F18" s="12">
        <v>250</v>
      </c>
      <c r="H18" s="12">
        <v>0</v>
      </c>
      <c r="K18">
        <v>0</v>
      </c>
    </row>
    <row r="19" spans="1:11" ht="13.8" x14ac:dyDescent="0.25">
      <c r="A19" s="6" t="s">
        <v>8</v>
      </c>
      <c r="B19" s="6"/>
      <c r="C19" s="6"/>
      <c r="D19" s="6"/>
      <c r="E19" s="6"/>
      <c r="F19" s="12">
        <v>200</v>
      </c>
      <c r="H19" s="12">
        <v>200</v>
      </c>
      <c r="K19">
        <v>200</v>
      </c>
    </row>
    <row r="20" spans="1:11" ht="13.8" x14ac:dyDescent="0.25">
      <c r="A20" s="6" t="s">
        <v>9</v>
      </c>
      <c r="B20" s="6"/>
      <c r="C20" s="6"/>
      <c r="D20" s="6"/>
      <c r="E20" s="6"/>
      <c r="F20" s="12">
        <v>480</v>
      </c>
      <c r="H20" s="12">
        <v>400</v>
      </c>
      <c r="K20">
        <v>75</v>
      </c>
    </row>
    <row r="21" spans="1:11" ht="13.8" x14ac:dyDescent="0.25">
      <c r="A21" s="6" t="s">
        <v>13</v>
      </c>
      <c r="B21" s="6"/>
      <c r="C21" s="6"/>
      <c r="D21" s="6"/>
      <c r="E21" s="6"/>
      <c r="F21" s="12">
        <v>350</v>
      </c>
      <c r="H21" s="12">
        <v>518.4</v>
      </c>
      <c r="I21" s="24"/>
      <c r="K21">
        <v>420</v>
      </c>
    </row>
    <row r="22" spans="1:11" ht="13.8" x14ac:dyDescent="0.25">
      <c r="A22" s="6" t="s">
        <v>19</v>
      </c>
      <c r="B22" s="6"/>
      <c r="C22" s="6"/>
      <c r="D22" s="6"/>
      <c r="E22" s="6"/>
      <c r="F22" s="12">
        <v>200</v>
      </c>
      <c r="H22" s="12">
        <v>200</v>
      </c>
      <c r="K22">
        <v>250</v>
      </c>
    </row>
    <row r="23" spans="1:11" ht="13.8" x14ac:dyDescent="0.25">
      <c r="A23" s="6" t="s">
        <v>10</v>
      </c>
      <c r="B23" s="6"/>
      <c r="C23" s="6"/>
      <c r="D23" s="6"/>
      <c r="E23" s="6"/>
      <c r="F23" s="12">
        <v>2000</v>
      </c>
      <c r="H23" s="12">
        <v>187.25</v>
      </c>
      <c r="K23">
        <v>2000</v>
      </c>
    </row>
    <row r="24" spans="1:11" ht="13.8" x14ac:dyDescent="0.25">
      <c r="A24" s="6" t="s">
        <v>11</v>
      </c>
      <c r="B24" s="6"/>
      <c r="C24" s="6"/>
      <c r="D24" s="6"/>
      <c r="E24" s="6"/>
      <c r="F24" s="12">
        <v>250</v>
      </c>
      <c r="H24" s="12">
        <v>250</v>
      </c>
      <c r="I24" s="24"/>
      <c r="K24">
        <v>250</v>
      </c>
    </row>
    <row r="25" spans="1:11" ht="13.8" x14ac:dyDescent="0.25">
      <c r="A25" s="6" t="s">
        <v>17</v>
      </c>
      <c r="B25" s="6"/>
      <c r="C25" s="6"/>
      <c r="D25" s="6"/>
      <c r="E25" s="6"/>
      <c r="F25" s="12"/>
      <c r="H25" s="12">
        <v>1624.06</v>
      </c>
      <c r="I25" s="23" t="s">
        <v>29</v>
      </c>
    </row>
    <row r="26" spans="1:11" s="31" customFormat="1" ht="13.8" x14ac:dyDescent="0.25">
      <c r="A26" s="6" t="s">
        <v>58</v>
      </c>
      <c r="B26" s="6"/>
      <c r="C26" s="6"/>
      <c r="D26" s="6"/>
      <c r="E26" s="6"/>
      <c r="F26" s="31">
        <v>500</v>
      </c>
      <c r="H26" s="31">
        <v>0</v>
      </c>
      <c r="K26" s="40">
        <v>5000</v>
      </c>
    </row>
    <row r="27" spans="1:11" ht="13.8" x14ac:dyDescent="0.25">
      <c r="A27" s="6" t="s">
        <v>31</v>
      </c>
      <c r="B27" s="6"/>
      <c r="C27" s="6"/>
      <c r="D27" s="6"/>
      <c r="E27" s="6"/>
      <c r="F27" s="12"/>
      <c r="H27" s="12">
        <v>281.64</v>
      </c>
      <c r="K27">
        <v>350</v>
      </c>
    </row>
    <row r="28" spans="1:11" s="12" customFormat="1" ht="15" x14ac:dyDescent="0.25">
      <c r="A28" s="6" t="s">
        <v>21</v>
      </c>
      <c r="B28" s="1"/>
      <c r="C28" s="1"/>
      <c r="D28" s="1"/>
      <c r="E28" s="1"/>
      <c r="F28" s="12">
        <v>500</v>
      </c>
      <c r="H28" s="25" t="s">
        <v>42</v>
      </c>
      <c r="I28" s="23" t="s">
        <v>43</v>
      </c>
      <c r="K28" s="12">
        <v>750</v>
      </c>
    </row>
    <row r="29" spans="1:11" s="12" customFormat="1" ht="15" x14ac:dyDescent="0.25">
      <c r="A29" s="6" t="s">
        <v>23</v>
      </c>
      <c r="B29" s="1"/>
      <c r="C29" s="1"/>
      <c r="D29" s="1"/>
      <c r="E29" s="1"/>
      <c r="F29" s="12">
        <v>100</v>
      </c>
      <c r="H29" s="12">
        <v>198.31</v>
      </c>
      <c r="I29" s="23" t="s">
        <v>32</v>
      </c>
      <c r="K29" s="31">
        <v>200</v>
      </c>
    </row>
    <row r="30" spans="1:11" ht="15" x14ac:dyDescent="0.25">
      <c r="A30" s="6" t="s">
        <v>46</v>
      </c>
      <c r="B30" s="2"/>
      <c r="C30" s="2"/>
      <c r="D30" s="2"/>
      <c r="E30" s="2"/>
      <c r="F30" s="12">
        <v>4000</v>
      </c>
      <c r="H30" s="12">
        <v>2785.95</v>
      </c>
      <c r="I30" s="23" t="s">
        <v>47</v>
      </c>
      <c r="K30" s="31">
        <v>4000</v>
      </c>
    </row>
    <row r="31" spans="1:11" ht="15" x14ac:dyDescent="0.25">
      <c r="A31" s="6" t="s">
        <v>26</v>
      </c>
      <c r="B31" s="2"/>
      <c r="C31" s="2"/>
      <c r="D31" s="2"/>
      <c r="E31" s="2"/>
      <c r="F31" s="12"/>
      <c r="H31" s="11">
        <v>436</v>
      </c>
      <c r="I31" s="24"/>
      <c r="K31" s="31">
        <v>500</v>
      </c>
    </row>
    <row r="32" spans="1:11" ht="15" x14ac:dyDescent="0.25">
      <c r="A32" s="6" t="s">
        <v>25</v>
      </c>
      <c r="B32" s="2"/>
      <c r="C32" s="2"/>
      <c r="D32" s="2"/>
      <c r="E32" s="2"/>
      <c r="F32" s="11">
        <v>500</v>
      </c>
      <c r="H32" s="12">
        <v>500</v>
      </c>
      <c r="K32" s="31">
        <v>500</v>
      </c>
    </row>
    <row r="33" spans="1:11" ht="15" x14ac:dyDescent="0.25">
      <c r="A33" s="6" t="s">
        <v>53</v>
      </c>
      <c r="B33" s="2"/>
      <c r="C33" s="2"/>
      <c r="D33" s="2"/>
      <c r="E33" s="2"/>
      <c r="F33" s="11"/>
      <c r="H33" s="12"/>
      <c r="K33" s="31">
        <v>200</v>
      </c>
    </row>
    <row r="34" spans="1:11" ht="15" x14ac:dyDescent="0.25">
      <c r="A34" s="6" t="s">
        <v>33</v>
      </c>
      <c r="B34" s="2"/>
      <c r="C34" s="2"/>
      <c r="D34" s="2"/>
      <c r="E34" s="2"/>
      <c r="F34" s="19"/>
      <c r="H34" s="21">
        <v>500</v>
      </c>
      <c r="I34" s="7"/>
      <c r="K34" s="37">
        <v>1500</v>
      </c>
    </row>
    <row r="35" spans="1:11" ht="15" x14ac:dyDescent="0.25">
      <c r="A35" s="6"/>
      <c r="B35" s="2"/>
      <c r="C35" s="2"/>
      <c r="D35" s="2"/>
      <c r="E35" s="2"/>
      <c r="F35" s="19"/>
      <c r="H35" s="11">
        <f>SUM(H4:H34)</f>
        <v>30480.390000000007</v>
      </c>
      <c r="K35">
        <f>SUM(K4:K34)</f>
        <v>52335.08</v>
      </c>
    </row>
    <row r="36" spans="1:11" ht="15" x14ac:dyDescent="0.25">
      <c r="A36" s="6"/>
      <c r="B36" s="2"/>
      <c r="C36" s="2"/>
      <c r="D36" s="2"/>
      <c r="E36" s="2"/>
      <c r="F36" s="19"/>
      <c r="H36" s="27"/>
    </row>
    <row r="37" spans="1:11" ht="15" x14ac:dyDescent="0.25">
      <c r="A37" s="6" t="s">
        <v>56</v>
      </c>
      <c r="B37" s="2"/>
      <c r="C37" s="2"/>
      <c r="D37" s="2"/>
      <c r="E37" s="2"/>
      <c r="F37" s="19"/>
      <c r="H37" s="33"/>
    </row>
    <row r="38" spans="1:11" ht="15" x14ac:dyDescent="0.25">
      <c r="A38" s="6" t="s">
        <v>57</v>
      </c>
      <c r="B38" s="2"/>
      <c r="C38" s="2"/>
      <c r="D38" s="2"/>
      <c r="E38" s="2"/>
      <c r="F38" s="19"/>
      <c r="H38" s="38">
        <v>4142.5200000000004</v>
      </c>
    </row>
    <row r="39" spans="1:11" ht="15" x14ac:dyDescent="0.25">
      <c r="A39" s="6"/>
      <c r="B39" s="2"/>
      <c r="C39" s="2"/>
      <c r="D39" s="2"/>
      <c r="E39" s="2"/>
      <c r="F39" s="19"/>
      <c r="H39" s="29"/>
    </row>
    <row r="40" spans="1:11" ht="15.6" x14ac:dyDescent="0.3">
      <c r="A40" s="6"/>
      <c r="B40" s="2"/>
      <c r="C40" s="2"/>
      <c r="D40" s="32" t="s">
        <v>52</v>
      </c>
      <c r="E40" s="2"/>
      <c r="F40" s="19"/>
      <c r="H40" s="29">
        <v>36840.61</v>
      </c>
    </row>
    <row r="41" spans="1:11" ht="15" x14ac:dyDescent="0.25">
      <c r="A41" s="6"/>
      <c r="B41" s="2"/>
      <c r="C41" s="2"/>
      <c r="D41" s="2"/>
      <c r="E41" s="2"/>
      <c r="F41" s="19"/>
      <c r="H41" s="11"/>
    </row>
    <row r="42" spans="1:11" ht="15" x14ac:dyDescent="0.25">
      <c r="A42" s="6"/>
      <c r="B42" s="2"/>
      <c r="C42" s="2"/>
      <c r="D42" s="2"/>
      <c r="E42" s="2"/>
      <c r="F42" s="19"/>
      <c r="H42" s="11"/>
    </row>
    <row r="43" spans="1:11" ht="15" x14ac:dyDescent="0.25">
      <c r="A43" s="6"/>
      <c r="B43" s="2"/>
      <c r="C43" s="2"/>
      <c r="D43" s="2"/>
      <c r="E43" s="2"/>
      <c r="F43" s="19"/>
      <c r="H43" s="27"/>
    </row>
    <row r="44" spans="1:11" ht="15.6" x14ac:dyDescent="0.3">
      <c r="A44" s="34" t="s">
        <v>49</v>
      </c>
      <c r="B44" s="4"/>
      <c r="C44" s="2"/>
      <c r="D44" s="2"/>
      <c r="E44" s="2"/>
      <c r="F44" s="15"/>
      <c r="G44" s="7"/>
      <c r="H44" s="12"/>
    </row>
    <row r="45" spans="1:11" ht="15.6" x14ac:dyDescent="0.3">
      <c r="A45" s="35" t="s">
        <v>48</v>
      </c>
      <c r="C45" s="1"/>
      <c r="E45" s="12"/>
      <c r="F45" s="15"/>
      <c r="H45" s="12"/>
      <c r="I45" s="3"/>
    </row>
    <row r="46" spans="1:11" ht="10.8" customHeight="1" x14ac:dyDescent="0.3">
      <c r="A46" s="6"/>
      <c r="C46" s="1"/>
      <c r="F46" s="16"/>
      <c r="I46" s="3"/>
    </row>
    <row r="47" spans="1:11" ht="10.8" customHeight="1" x14ac:dyDescent="0.3">
      <c r="A47" s="6" t="s">
        <v>34</v>
      </c>
      <c r="C47" s="1"/>
      <c r="E47">
        <v>180.31</v>
      </c>
      <c r="F47" s="16"/>
      <c r="I47" s="3"/>
    </row>
    <row r="48" spans="1:11" ht="15.6" x14ac:dyDescent="0.3">
      <c r="A48" s="6" t="s">
        <v>35</v>
      </c>
      <c r="E48">
        <v>273.60000000000002</v>
      </c>
      <c r="F48" s="20"/>
      <c r="G48" s="7"/>
      <c r="I48" s="3"/>
    </row>
    <row r="49" spans="1:9" ht="15.6" x14ac:dyDescent="0.3">
      <c r="A49" s="6" t="s">
        <v>36</v>
      </c>
      <c r="E49">
        <v>460.76</v>
      </c>
      <c r="G49" s="13"/>
      <c r="I49" s="3"/>
    </row>
    <row r="50" spans="1:9" ht="15.6" x14ac:dyDescent="0.3">
      <c r="A50" s="6" t="s">
        <v>37</v>
      </c>
      <c r="E50" s="12">
        <v>62.58</v>
      </c>
      <c r="F50" s="22"/>
      <c r="G50" s="13"/>
      <c r="I50" s="3"/>
    </row>
    <row r="51" spans="1:9" ht="15.6" x14ac:dyDescent="0.3">
      <c r="A51" s="6" t="s">
        <v>38</v>
      </c>
      <c r="E51" s="12">
        <v>69.989999999999995</v>
      </c>
      <c r="F51" s="22"/>
      <c r="G51" s="13"/>
      <c r="I51" s="3"/>
    </row>
    <row r="52" spans="1:9" ht="15.6" x14ac:dyDescent="0.3">
      <c r="A52" s="6" t="s">
        <v>39</v>
      </c>
      <c r="E52" s="12">
        <v>81.88</v>
      </c>
      <c r="F52" s="22"/>
      <c r="G52" s="13"/>
      <c r="I52" s="3"/>
    </row>
    <row r="53" spans="1:9" ht="15.6" x14ac:dyDescent="0.3">
      <c r="A53" s="6" t="s">
        <v>40</v>
      </c>
      <c r="E53" s="12">
        <v>148</v>
      </c>
      <c r="F53" s="22"/>
      <c r="G53" s="13"/>
      <c r="I53" s="3"/>
    </row>
    <row r="54" spans="1:9" ht="15.6" x14ac:dyDescent="0.3">
      <c r="A54" s="6" t="s">
        <v>30</v>
      </c>
      <c r="E54" s="21">
        <v>37</v>
      </c>
      <c r="F54" s="22"/>
      <c r="G54" s="13"/>
      <c r="I54" s="3"/>
    </row>
    <row r="55" spans="1:9" ht="15.6" x14ac:dyDescent="0.3">
      <c r="A55" s="6"/>
      <c r="E55" s="21">
        <f>SUM(E47:E54)</f>
        <v>1314.12</v>
      </c>
      <c r="F55" s="22"/>
      <c r="G55" s="13"/>
      <c r="H55" s="21"/>
      <c r="I55" s="3"/>
    </row>
    <row r="56" spans="1:9" ht="15.6" x14ac:dyDescent="0.3">
      <c r="A56" s="6"/>
      <c r="E56" s="21"/>
      <c r="F56" s="29"/>
      <c r="G56" s="13"/>
      <c r="H56" s="30"/>
      <c r="I56" s="3"/>
    </row>
    <row r="57" spans="1:9" ht="15.6" x14ac:dyDescent="0.3">
      <c r="A57" s="6"/>
      <c r="E57" s="21"/>
      <c r="F57" s="15"/>
      <c r="G57" s="13"/>
      <c r="H57" s="26"/>
      <c r="I57" s="3"/>
    </row>
    <row r="58" spans="1:9" ht="15.6" x14ac:dyDescent="0.3">
      <c r="A58" s="6" t="s">
        <v>51</v>
      </c>
      <c r="C58" s="17"/>
      <c r="E58" s="13"/>
      <c r="F58" s="20"/>
      <c r="G58" s="13"/>
      <c r="I58" s="3"/>
    </row>
    <row r="59" spans="1:9" ht="15.6" x14ac:dyDescent="0.3">
      <c r="A59" s="28" t="s">
        <v>51</v>
      </c>
      <c r="F59" s="12"/>
      <c r="I59" s="3"/>
    </row>
    <row r="60" spans="1:9" ht="15.6" x14ac:dyDescent="0.3">
      <c r="A60" s="14"/>
      <c r="F60" s="12"/>
      <c r="I60" s="3"/>
    </row>
    <row r="61" spans="1:9" x14ac:dyDescent="0.25">
      <c r="A61" s="31" t="s">
        <v>51</v>
      </c>
      <c r="E61" s="7"/>
    </row>
    <row r="62" spans="1:9" x14ac:dyDescent="0.25">
      <c r="A62" s="31" t="s">
        <v>51</v>
      </c>
    </row>
    <row r="63" spans="1:9" x14ac:dyDescent="0.25">
      <c r="A63" s="31" t="s">
        <v>51</v>
      </c>
    </row>
    <row r="64" spans="1:9" x14ac:dyDescent="0.25">
      <c r="A64" s="31" t="s">
        <v>51</v>
      </c>
    </row>
    <row r="65" spans="1:6" x14ac:dyDescent="0.25">
      <c r="A65" s="31" t="s">
        <v>51</v>
      </c>
      <c r="F65" s="12"/>
    </row>
    <row r="96" spans="10:10" x14ac:dyDescent="0.25">
      <c r="J96" s="5"/>
    </row>
    <row r="98" spans="1:10" s="5" customFormat="1" x14ac:dyDescent="0.25">
      <c r="A98"/>
      <c r="B98"/>
      <c r="C98"/>
      <c r="D98"/>
      <c r="E98"/>
      <c r="F98"/>
      <c r="G98"/>
      <c r="H98"/>
      <c r="I98"/>
      <c r="J98"/>
    </row>
  </sheetData>
  <mergeCells count="1">
    <mergeCell ref="H1:I1"/>
  </mergeCells>
  <phoneticPr fontId="0" type="noConversion"/>
  <printOptions gridLines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Woodland</dc:creator>
  <cp:lastModifiedBy>Sheila Woodland</cp:lastModifiedBy>
  <cp:lastPrinted>2024-04-08T17:04:08Z</cp:lastPrinted>
  <dcterms:created xsi:type="dcterms:W3CDTF">2014-01-14T20:01:44Z</dcterms:created>
  <dcterms:modified xsi:type="dcterms:W3CDTF">2024-08-28T19:06:49Z</dcterms:modified>
</cp:coreProperties>
</file>