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erk\OneDrive - Silverton Parish Council\Parish Files Transfer\Budget\2024\"/>
    </mc:Choice>
  </mc:AlternateContent>
  <xr:revisionPtr revIDLastSave="0" documentId="13_ncr:1_{F6DF8D22-193F-47B8-BCCD-F329CBD58F76}" xr6:coauthVersionLast="47" xr6:coauthVersionMax="47" xr10:uidLastSave="{00000000-0000-0000-0000-000000000000}"/>
  <bookViews>
    <workbookView xWindow="-108" yWindow="-108" windowWidth="23256" windowHeight="12456" xr2:uid="{C242F6EA-2560-4D6A-BD37-62A22437712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8" i="1" l="1"/>
  <c r="F27" i="1"/>
  <c r="G13" i="1"/>
  <c r="K6" i="1"/>
  <c r="K14" i="1" s="1"/>
</calcChain>
</file>

<file path=xl/sharedStrings.xml><?xml version="1.0" encoding="utf-8"?>
<sst xmlns="http://schemas.openxmlformats.org/spreadsheetml/2006/main" count="24" uniqueCount="22">
  <si>
    <t>Silverton Parish Council financial update as at 31.12.2023</t>
  </si>
  <si>
    <t>Balance as at 1/4/2023</t>
  </si>
  <si>
    <t>Reserve account</t>
  </si>
  <si>
    <t>Current account</t>
  </si>
  <si>
    <t xml:space="preserve">Reserve account interest </t>
  </si>
  <si>
    <t>MDDC - precept</t>
  </si>
  <si>
    <t>National Grid - wayleave</t>
  </si>
  <si>
    <t>Proceeds from Old Fire Statioen garage sale</t>
  </si>
  <si>
    <t>VAT refund</t>
  </si>
  <si>
    <t>LESS</t>
  </si>
  <si>
    <t>Anticipated expenditure to 31,3,2024</t>
  </si>
  <si>
    <t>Clerk's wages</t>
  </si>
  <si>
    <t>circa</t>
  </si>
  <si>
    <t>Clerk's expenses</t>
  </si>
  <si>
    <t>Contractor's monthly payment</t>
  </si>
  <si>
    <t>E-On Next - electricity</t>
  </si>
  <si>
    <t>Anticipated balance in Bank as at 31.3.2024</t>
  </si>
  <si>
    <r>
      <t xml:space="preserve">PLUS </t>
    </r>
    <r>
      <rPr>
        <sz val="10"/>
        <color theme="1"/>
        <rFont val="Arial"/>
        <family val="2"/>
      </rPr>
      <t>receipts to 31/10.2023</t>
    </r>
  </si>
  <si>
    <t>circa (?)</t>
  </si>
  <si>
    <t>Expenditure to, and including,  8.1.2024</t>
  </si>
  <si>
    <t>Parsons Landscaping</t>
  </si>
  <si>
    <t>Clock Maintenance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</si>
</sst>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£&quot;#,##0.00;[Red]\-&quot;£&quot;#,##0.0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4" fontId="1" fillId="0" borderId="0" xfId="0" applyNumberFormat="1" applyFont="1"/>
    <xf numFmtId="0" fontId="1" fillId="0" borderId="0" xfId="0" applyFont="1" applyAlignment="1">
      <alignment horizontal="center"/>
    </xf>
    <xf numFmtId="0" fontId="2" fillId="0" borderId="0" xfId="0" applyFont="1"/>
    <xf numFmtId="4" fontId="3" fillId="0" borderId="0" xfId="0" applyNumberFormat="1" applyFont="1"/>
    <xf numFmtId="0" fontId="4" fillId="0" borderId="0" xfId="0" applyFont="1"/>
    <xf numFmtId="0" fontId="5" fillId="0" borderId="0" xfId="0" applyFont="1"/>
    <xf numFmtId="8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38932-5177-4F45-B816-00C18556A75F}">
  <dimension ref="A1:K31"/>
  <sheetViews>
    <sheetView tabSelected="1" topLeftCell="A8" workbookViewId="0">
      <selection activeCell="K31" sqref="K31"/>
    </sheetView>
  </sheetViews>
  <sheetFormatPr defaultRowHeight="13.2" x14ac:dyDescent="0.25"/>
  <cols>
    <col min="1" max="5" width="8.88671875" style="1"/>
    <col min="6" max="7" width="9" style="1" bestFit="1" customWidth="1"/>
    <col min="8" max="10" width="8.88671875" style="1"/>
    <col min="11" max="11" width="11" style="1" bestFit="1" customWidth="1"/>
    <col min="12" max="16384" width="8.88671875" style="1"/>
  </cols>
  <sheetData>
    <row r="1" spans="1:11" x14ac:dyDescent="0.25">
      <c r="G1" s="2" t="s">
        <v>0</v>
      </c>
    </row>
    <row r="3" spans="1:11" x14ac:dyDescent="0.25">
      <c r="A3" s="3" t="s">
        <v>1</v>
      </c>
    </row>
    <row r="4" spans="1:11" x14ac:dyDescent="0.25">
      <c r="A4" s="1" t="s">
        <v>2</v>
      </c>
      <c r="H4" s="4"/>
      <c r="K4" s="1">
        <v>9581.02</v>
      </c>
    </row>
    <row r="5" spans="1:11" x14ac:dyDescent="0.25">
      <c r="A5" s="1" t="s">
        <v>3</v>
      </c>
      <c r="F5" s="5"/>
      <c r="K5" s="3">
        <v>5666.94</v>
      </c>
    </row>
    <row r="6" spans="1:11" x14ac:dyDescent="0.25">
      <c r="H6" s="4"/>
      <c r="K6" s="1">
        <f>SUM(K4:K5)</f>
        <v>15247.96</v>
      </c>
    </row>
    <row r="7" spans="1:11" x14ac:dyDescent="0.25">
      <c r="A7" s="6" t="s">
        <v>17</v>
      </c>
    </row>
    <row r="8" spans="1:11" x14ac:dyDescent="0.25">
      <c r="A8" s="1" t="s">
        <v>4</v>
      </c>
      <c r="G8" s="1">
        <v>71.45</v>
      </c>
    </row>
    <row r="9" spans="1:11" x14ac:dyDescent="0.25">
      <c r="A9" s="1" t="s">
        <v>5</v>
      </c>
      <c r="G9" s="1">
        <v>43305</v>
      </c>
    </row>
    <row r="10" spans="1:11" x14ac:dyDescent="0.25">
      <c r="A10" s="1" t="s">
        <v>6</v>
      </c>
      <c r="G10" s="1">
        <v>38.71</v>
      </c>
    </row>
    <row r="11" spans="1:11" x14ac:dyDescent="0.25">
      <c r="A11" s="1" t="s">
        <v>7</v>
      </c>
      <c r="G11" s="1">
        <v>60</v>
      </c>
    </row>
    <row r="12" spans="1:11" x14ac:dyDescent="0.25">
      <c r="A12" s="1" t="s">
        <v>8</v>
      </c>
      <c r="G12" s="7">
        <v>1142.51</v>
      </c>
    </row>
    <row r="13" spans="1:11" x14ac:dyDescent="0.25">
      <c r="G13" s="1">
        <f>SUM(G8:G12)</f>
        <v>44617.67</v>
      </c>
      <c r="K13" s="3">
        <v>44617.67</v>
      </c>
    </row>
    <row r="14" spans="1:11" x14ac:dyDescent="0.25">
      <c r="K14" s="1">
        <f>SUM(K6:K13)</f>
        <v>59865.63</v>
      </c>
    </row>
    <row r="15" spans="1:11" x14ac:dyDescent="0.25">
      <c r="A15" s="8" t="s">
        <v>9</v>
      </c>
    </row>
    <row r="17" spans="1:11" x14ac:dyDescent="0.25">
      <c r="A17" s="9" t="s">
        <v>19</v>
      </c>
      <c r="F17" s="3"/>
      <c r="K17" s="7">
        <v>-32697.09</v>
      </c>
    </row>
    <row r="18" spans="1:11" x14ac:dyDescent="0.25">
      <c r="K18" s="1">
        <f>SUM(K14:K17)</f>
        <v>27168.539999999997</v>
      </c>
    </row>
    <row r="19" spans="1:11" x14ac:dyDescent="0.25">
      <c r="A19" s="8" t="s">
        <v>9</v>
      </c>
    </row>
    <row r="20" spans="1:11" x14ac:dyDescent="0.25">
      <c r="A20" s="3" t="s">
        <v>10</v>
      </c>
    </row>
    <row r="21" spans="1:11" x14ac:dyDescent="0.25">
      <c r="A21" s="1" t="s">
        <v>11</v>
      </c>
      <c r="E21" s="1" t="s">
        <v>12</v>
      </c>
      <c r="F21" s="4">
        <v>1343.52</v>
      </c>
    </row>
    <row r="22" spans="1:11" x14ac:dyDescent="0.25">
      <c r="A22" s="1" t="s">
        <v>13</v>
      </c>
      <c r="E22" s="1" t="s">
        <v>12</v>
      </c>
      <c r="F22" s="1">
        <v>100</v>
      </c>
    </row>
    <row r="23" spans="1:11" x14ac:dyDescent="0.25">
      <c r="A23" s="1" t="s">
        <v>14</v>
      </c>
      <c r="F23" s="1">
        <v>1250</v>
      </c>
    </row>
    <row r="24" spans="1:11" x14ac:dyDescent="0.25">
      <c r="A24" s="1" t="s">
        <v>15</v>
      </c>
      <c r="E24" s="1" t="s">
        <v>18</v>
      </c>
      <c r="F24" s="1">
        <v>100</v>
      </c>
    </row>
    <row r="25" spans="1:11" x14ac:dyDescent="0.25">
      <c r="A25" s="1" t="s">
        <v>20</v>
      </c>
      <c r="F25" s="4">
        <v>550</v>
      </c>
      <c r="K25" s="3"/>
    </row>
    <row r="26" spans="1:11" x14ac:dyDescent="0.25">
      <c r="A26" s="1" t="s">
        <v>21</v>
      </c>
      <c r="F26" s="7">
        <v>800</v>
      </c>
      <c r="K26" s="3"/>
    </row>
    <row r="27" spans="1:11" x14ac:dyDescent="0.25">
      <c r="F27" s="4">
        <f>SUM(F21:F26)</f>
        <v>4143.5200000000004</v>
      </c>
      <c r="K27" s="3">
        <v>-4143.5200000000004</v>
      </c>
    </row>
    <row r="28" spans="1:11" x14ac:dyDescent="0.25">
      <c r="F28" s="4"/>
      <c r="K28" s="3"/>
    </row>
    <row r="29" spans="1:11" x14ac:dyDescent="0.25">
      <c r="F29" s="4"/>
      <c r="K29" s="3"/>
    </row>
    <row r="31" spans="1:11" x14ac:dyDescent="0.25">
      <c r="E31" s="6" t="s">
        <v>16</v>
      </c>
      <c r="K31" s="10">
        <v>23025.02</v>
      </c>
    </row>
  </sheetData>
  <pageMargins left="0.70866141732283472" right="0.70866141732283472" top="0.39370078740157483" bottom="0.55118110236220474" header="0.31496062992125984" footer="0.31496062992125984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Sheila Woodland</dc:creator>
  <cp:lastModifiedBy>Sheila Woodland</cp:lastModifiedBy>
  <cp:lastPrinted>2024-01-06T21:37:48Z</cp:lastPrinted>
  <dcterms:created xsi:type="dcterms:W3CDTF">2023-12-28T15:12:44Z</dcterms:created>
  <dcterms:modified xsi:type="dcterms:W3CDTF">2024-01-06T21:38:18Z</dcterms:modified>
</cp:coreProperties>
</file>